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РСГ\Сайт\Аренда техники\"/>
    </mc:Choice>
  </mc:AlternateContent>
  <xr:revisionPtr revIDLastSave="0" documentId="13_ncr:1_{B7E3E01B-9840-42F7-9E54-EFEEB48C73E6}" xr6:coauthVersionLast="45" xr6:coauthVersionMax="47" xr10:uidLastSave="{00000000-0000-0000-0000-000000000000}"/>
  <bookViews>
    <workbookView xWindow="-120" yWindow="-120" windowWidth="29040" windowHeight="15720" firstSheet="1" activeTab="1" xr2:uid="{DCC77F89-5056-4D38-ADA2-A33407551BD4}"/>
  </bookViews>
  <sheets>
    <sheet name="Прайс-лист_экскаваторы" sheetId="6" r:id="rId1"/>
    <sheet name="Сортировочное оборудование" sheetId="9" r:id="rId2"/>
  </sheets>
  <definedNames>
    <definedName name="_Hlk63866523" localSheetId="0">'Прайс-лист_экскаваторы'!$A$18</definedName>
    <definedName name="_Hlk63866523" localSheetId="1">'Сортировочное оборудование'!#REF!</definedName>
    <definedName name="_Hlk90293334" localSheetId="0">'Прайс-лист_экскаваторы'!#REF!</definedName>
    <definedName name="_Hlk90293334" localSheetId="1">'Сортировочное оборудование'!#REF!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9" l="1"/>
  <c r="C6" i="9"/>
  <c r="C32" i="6" l="1"/>
  <c r="C31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7" i="6"/>
  <c r="C6" i="6"/>
  <c r="C5" i="6"/>
</calcChain>
</file>

<file path=xl/sharedStrings.xml><?xml version="1.0" encoding="utf-8"?>
<sst xmlns="http://schemas.openxmlformats.org/spreadsheetml/2006/main" count="82" uniqueCount="64">
  <si>
    <t>Экскаватор-погрузчик CASE 695 ST</t>
  </si>
  <si>
    <t>Дробильная установка KLEEMANN MC100R</t>
  </si>
  <si>
    <t>Дробильная установка KLEEMANN MC110R</t>
  </si>
  <si>
    <t>Мобильный грохот METSO LOKOTRACK ST2.8</t>
  </si>
  <si>
    <t>Мобильный грохот KLEEMANN MS14Z-AD</t>
  </si>
  <si>
    <t>Колесные экскаваторы</t>
  </si>
  <si>
    <t>Гусеничные экскаваторы</t>
  </si>
  <si>
    <t>Наименование техники</t>
  </si>
  <si>
    <t>Дробильно-сортировочное оборудование</t>
  </si>
  <si>
    <t>Мобильно-сортировочные установки</t>
  </si>
  <si>
    <t>Гусеничные мини-экскаваторы</t>
  </si>
  <si>
    <t>Стоимость 1 м/ч  с НДС 20% (руб.)</t>
  </si>
  <si>
    <t>Стоимость 1 м/смены       
(10 часов) с НДС 20% (руб.)</t>
  </si>
  <si>
    <t>Вес техники (т)</t>
  </si>
  <si>
    <t>Объем ковша (м3)</t>
  </si>
  <si>
    <t>1.0</t>
  </si>
  <si>
    <t>Экскаватор Volvo EW205D</t>
  </si>
  <si>
    <t>Экскаватор CAT М317D2</t>
  </si>
  <si>
    <t>Экскаватор CAT М318D</t>
  </si>
  <si>
    <t>0.11</t>
  </si>
  <si>
    <t>0.6</t>
  </si>
  <si>
    <t>Мини-экскаватор Hyundai R27Z-9</t>
  </si>
  <si>
    <t>Мини-экскаватор Hitachi ZX70</t>
  </si>
  <si>
    <t>0.8</t>
  </si>
  <si>
    <t>1.3</t>
  </si>
  <si>
    <t>1.4</t>
  </si>
  <si>
    <t>1.9</t>
  </si>
  <si>
    <t>2.1</t>
  </si>
  <si>
    <t>1.7</t>
  </si>
  <si>
    <t>2.4</t>
  </si>
  <si>
    <t>2.6</t>
  </si>
  <si>
    <t>2.3</t>
  </si>
  <si>
    <t>Экскаватор Volvo EC 170</t>
  </si>
  <si>
    <t>Экскаватор Volvo EC300 DL</t>
  </si>
  <si>
    <t>Экскаватор Volvo EC380 DL</t>
  </si>
  <si>
    <t>Экскаватор Hitachi ZX330</t>
  </si>
  <si>
    <t>Экскаватор Hitachi ZX380</t>
  </si>
  <si>
    <t>Экскаватор CAT 315 DL</t>
  </si>
  <si>
    <t>Экскаватор CAT 318D2L</t>
  </si>
  <si>
    <t xml:space="preserve">Экскаватор CAT 319DLN </t>
  </si>
  <si>
    <t xml:space="preserve">Экскаватор CAT 320 </t>
  </si>
  <si>
    <t>Экскаватор CAT 323 DLN</t>
  </si>
  <si>
    <t>Экскаватор CAT 324 DL</t>
  </si>
  <si>
    <t>Экскаватор CAT 330 D2L</t>
  </si>
  <si>
    <t xml:space="preserve">Экскаватор CAT 336 </t>
  </si>
  <si>
    <t>Экскаватор-погрузчик CAT 428F</t>
  </si>
  <si>
    <t>Экскаватор Liebherr 922 LC</t>
  </si>
  <si>
    <t>Экскаватор Liebherr R930 LC</t>
  </si>
  <si>
    <t>Экскаватор Liebherr R934 C-LC</t>
  </si>
  <si>
    <t>Экскаватор Liebherr R938 C-LC</t>
  </si>
  <si>
    <t>Экскаватор CAT 320 SLR (максимальный вылет стрелы 15,6 м)</t>
  </si>
  <si>
    <t>Экскаваторы-погрузчики</t>
  </si>
  <si>
    <t>8.5</t>
  </si>
  <si>
    <t>9.0</t>
  </si>
  <si>
    <t>Масса (т)</t>
  </si>
  <si>
    <t>Производительность (т/ч)</t>
  </si>
  <si>
    <t>150</t>
  </si>
  <si>
    <t>210</t>
  </si>
  <si>
    <t>36</t>
  </si>
  <si>
    <t>46</t>
  </si>
  <si>
    <t>26</t>
  </si>
  <si>
    <t>19.5</t>
  </si>
  <si>
    <t>500</t>
  </si>
  <si>
    <t>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</si>
</sst>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8" fontId="3" fillId="3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3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A07DF-F7BA-4CA3-997D-4683F9832F6C}">
  <sheetPr>
    <pageSetUpPr fitToPage="1"/>
  </sheetPr>
  <dimension ref="A1:E32"/>
  <sheetViews>
    <sheetView topLeftCell="A19" zoomScaleNormal="100" workbookViewId="0">
      <selection activeCell="G31" sqref="G31"/>
    </sheetView>
  </sheetViews>
  <sheetFormatPr defaultColWidth="8.85546875" defaultRowHeight="15" x14ac:dyDescent="0.25"/>
  <cols>
    <col min="1" max="1" width="36.140625" style="9" customWidth="1"/>
    <col min="2" max="2" width="19.42578125" style="9" customWidth="1"/>
    <col min="3" max="3" width="29.42578125" style="9" customWidth="1"/>
    <col min="4" max="4" width="28.5703125" style="9" customWidth="1"/>
    <col min="5" max="5" width="29.5703125" style="9" customWidth="1"/>
    <col min="6" max="6" width="23.140625" style="9" customWidth="1"/>
    <col min="7" max="7" width="29.85546875" style="9" customWidth="1"/>
    <col min="8" max="8" width="27.140625" style="9" customWidth="1"/>
    <col min="9" max="16384" width="8.85546875" style="9"/>
  </cols>
  <sheetData>
    <row r="1" spans="1:5" x14ac:dyDescent="0.25">
      <c r="A1" s="21"/>
      <c r="B1" s="21"/>
      <c r="C1" s="21"/>
      <c r="D1" s="21"/>
    </row>
    <row r="2" spans="1:5" ht="42.75" customHeight="1" x14ac:dyDescent="0.25">
      <c r="A2" s="22"/>
      <c r="B2" s="23"/>
      <c r="C2" s="23"/>
      <c r="D2" s="23"/>
      <c r="E2" s="23"/>
    </row>
    <row r="3" spans="1:5" ht="39" customHeight="1" x14ac:dyDescent="0.25">
      <c r="A3" s="1" t="s">
        <v>7</v>
      </c>
      <c r="B3" s="2" t="s">
        <v>11</v>
      </c>
      <c r="C3" s="3" t="s">
        <v>12</v>
      </c>
      <c r="D3" s="2" t="s">
        <v>14</v>
      </c>
      <c r="E3" s="2" t="s">
        <v>13</v>
      </c>
    </row>
    <row r="4" spans="1:5" ht="27.95" customHeight="1" x14ac:dyDescent="0.25">
      <c r="A4" s="18" t="s">
        <v>5</v>
      </c>
      <c r="B4" s="19"/>
      <c r="C4" s="20"/>
      <c r="D4" s="6"/>
      <c r="E4" s="6"/>
    </row>
    <row r="5" spans="1:5" ht="27.95" customHeight="1" x14ac:dyDescent="0.25">
      <c r="A5" s="4" t="s">
        <v>17</v>
      </c>
      <c r="B5" s="8">
        <v>2250</v>
      </c>
      <c r="C5" s="10">
        <f>10*B5</f>
        <v>22500</v>
      </c>
      <c r="D5" s="12" t="s">
        <v>15</v>
      </c>
      <c r="E5" s="8">
        <v>18</v>
      </c>
    </row>
    <row r="6" spans="1:5" ht="27.95" customHeight="1" x14ac:dyDescent="0.25">
      <c r="A6" s="4" t="s">
        <v>18</v>
      </c>
      <c r="B6" s="8">
        <v>2250</v>
      </c>
      <c r="C6" s="10">
        <f t="shared" ref="C6:C7" si="0">10*B6</f>
        <v>22500</v>
      </c>
      <c r="D6" s="12" t="s">
        <v>15</v>
      </c>
      <c r="E6" s="8">
        <v>19</v>
      </c>
    </row>
    <row r="7" spans="1:5" ht="27.95" customHeight="1" x14ac:dyDescent="0.25">
      <c r="A7" s="4" t="s">
        <v>16</v>
      </c>
      <c r="B7" s="8">
        <v>2300</v>
      </c>
      <c r="C7" s="10">
        <f t="shared" si="0"/>
        <v>23000</v>
      </c>
      <c r="D7" s="12" t="s">
        <v>15</v>
      </c>
      <c r="E7" s="8">
        <v>20</v>
      </c>
    </row>
    <row r="8" spans="1:5" ht="27.95" customHeight="1" x14ac:dyDescent="0.25">
      <c r="A8" s="18" t="s">
        <v>6</v>
      </c>
      <c r="B8" s="19"/>
      <c r="C8" s="20"/>
      <c r="D8" s="7"/>
      <c r="E8" s="7"/>
    </row>
    <row r="9" spans="1:5" ht="27.95" customHeight="1" x14ac:dyDescent="0.25">
      <c r="A9" s="4" t="s">
        <v>37</v>
      </c>
      <c r="B9" s="8">
        <v>2125</v>
      </c>
      <c r="C9" s="10">
        <f>B9*10</f>
        <v>21250</v>
      </c>
      <c r="D9" s="8" t="s">
        <v>23</v>
      </c>
      <c r="E9" s="8">
        <v>15</v>
      </c>
    </row>
    <row r="10" spans="1:5" ht="27.95" customHeight="1" x14ac:dyDescent="0.25">
      <c r="A10" s="4" t="s">
        <v>32</v>
      </c>
      <c r="B10" s="8">
        <v>2125</v>
      </c>
      <c r="C10" s="10">
        <f t="shared" ref="C10:C26" si="1">B10*10</f>
        <v>21250</v>
      </c>
      <c r="D10" s="8" t="s">
        <v>23</v>
      </c>
      <c r="E10" s="8">
        <v>17</v>
      </c>
    </row>
    <row r="11" spans="1:5" ht="27.95" customHeight="1" x14ac:dyDescent="0.25">
      <c r="A11" s="4" t="s">
        <v>38</v>
      </c>
      <c r="B11" s="8">
        <v>2125</v>
      </c>
      <c r="C11" s="10">
        <f t="shared" si="1"/>
        <v>21250</v>
      </c>
      <c r="D11" s="8" t="s">
        <v>15</v>
      </c>
      <c r="E11" s="8">
        <v>18</v>
      </c>
    </row>
    <row r="12" spans="1:5" ht="27.95" customHeight="1" x14ac:dyDescent="0.25">
      <c r="A12" s="4" t="s">
        <v>39</v>
      </c>
      <c r="B12" s="8">
        <v>2125</v>
      </c>
      <c r="C12" s="10">
        <f t="shared" si="1"/>
        <v>21250</v>
      </c>
      <c r="D12" s="8" t="s">
        <v>15</v>
      </c>
      <c r="E12" s="8">
        <v>19</v>
      </c>
    </row>
    <row r="13" spans="1:5" ht="27.95" customHeight="1" x14ac:dyDescent="0.25">
      <c r="A13" s="4" t="s">
        <v>40</v>
      </c>
      <c r="B13" s="8">
        <v>2125</v>
      </c>
      <c r="C13" s="10">
        <f t="shared" si="1"/>
        <v>21250</v>
      </c>
      <c r="D13" s="13" t="s">
        <v>24</v>
      </c>
      <c r="E13" s="8">
        <v>20</v>
      </c>
    </row>
    <row r="14" spans="1:5" ht="27.95" customHeight="1" x14ac:dyDescent="0.25">
      <c r="A14" s="4" t="s">
        <v>46</v>
      </c>
      <c r="B14" s="8">
        <v>2400</v>
      </c>
      <c r="C14" s="10">
        <f t="shared" si="1"/>
        <v>24000</v>
      </c>
      <c r="D14" s="13" t="s">
        <v>24</v>
      </c>
      <c r="E14" s="8">
        <v>23</v>
      </c>
    </row>
    <row r="15" spans="1:5" ht="27.95" customHeight="1" x14ac:dyDescent="0.25">
      <c r="A15" s="4" t="s">
        <v>41</v>
      </c>
      <c r="B15" s="8">
        <v>2400</v>
      </c>
      <c r="C15" s="10">
        <f t="shared" si="1"/>
        <v>24000</v>
      </c>
      <c r="D15" s="13" t="s">
        <v>25</v>
      </c>
      <c r="E15" s="8">
        <v>23</v>
      </c>
    </row>
    <row r="16" spans="1:5" ht="27.95" customHeight="1" x14ac:dyDescent="0.25">
      <c r="A16" s="4" t="s">
        <v>50</v>
      </c>
      <c r="B16" s="8">
        <v>3500</v>
      </c>
      <c r="C16" s="10">
        <f t="shared" si="1"/>
        <v>35000</v>
      </c>
      <c r="D16" s="13" t="s">
        <v>20</v>
      </c>
      <c r="E16" s="8">
        <v>24</v>
      </c>
    </row>
    <row r="17" spans="1:5" ht="27.95" customHeight="1" x14ac:dyDescent="0.25">
      <c r="A17" s="4" t="s">
        <v>42</v>
      </c>
      <c r="B17" s="8">
        <v>2400</v>
      </c>
      <c r="C17" s="10">
        <f t="shared" si="1"/>
        <v>24000</v>
      </c>
      <c r="D17" s="13" t="s">
        <v>26</v>
      </c>
      <c r="E17" s="8">
        <v>25</v>
      </c>
    </row>
    <row r="18" spans="1:5" ht="27.95" customHeight="1" x14ac:dyDescent="0.25">
      <c r="A18" s="4" t="s">
        <v>43</v>
      </c>
      <c r="B18" s="8">
        <v>3000</v>
      </c>
      <c r="C18" s="10">
        <f t="shared" si="1"/>
        <v>30000</v>
      </c>
      <c r="D18" s="13" t="s">
        <v>26</v>
      </c>
      <c r="E18" s="8">
        <v>30</v>
      </c>
    </row>
    <row r="19" spans="1:5" ht="27.95" customHeight="1" x14ac:dyDescent="0.25">
      <c r="A19" s="4" t="s">
        <v>47</v>
      </c>
      <c r="B19" s="8">
        <v>3000</v>
      </c>
      <c r="C19" s="10">
        <f t="shared" si="1"/>
        <v>30000</v>
      </c>
      <c r="D19" s="13" t="s">
        <v>27</v>
      </c>
      <c r="E19" s="8">
        <v>30</v>
      </c>
    </row>
    <row r="20" spans="1:5" ht="27.95" customHeight="1" x14ac:dyDescent="0.25">
      <c r="A20" s="4" t="s">
        <v>33</v>
      </c>
      <c r="B20" s="8">
        <v>3000</v>
      </c>
      <c r="C20" s="10">
        <f t="shared" si="1"/>
        <v>30000</v>
      </c>
      <c r="D20" s="13" t="s">
        <v>28</v>
      </c>
      <c r="E20" s="8">
        <v>30</v>
      </c>
    </row>
    <row r="21" spans="1:5" ht="27.95" customHeight="1" x14ac:dyDescent="0.25">
      <c r="A21" s="4" t="s">
        <v>35</v>
      </c>
      <c r="B21" s="8">
        <v>3000</v>
      </c>
      <c r="C21" s="10">
        <f t="shared" si="1"/>
        <v>30000</v>
      </c>
      <c r="D21" s="13" t="s">
        <v>28</v>
      </c>
      <c r="E21" s="8">
        <v>30</v>
      </c>
    </row>
    <row r="22" spans="1:5" ht="27.95" customHeight="1" x14ac:dyDescent="0.25">
      <c r="A22" s="4" t="s">
        <v>48</v>
      </c>
      <c r="B22" s="8">
        <v>3500</v>
      </c>
      <c r="C22" s="10">
        <f t="shared" si="1"/>
        <v>35000</v>
      </c>
      <c r="D22" s="13" t="s">
        <v>27</v>
      </c>
      <c r="E22" s="8">
        <v>35</v>
      </c>
    </row>
    <row r="23" spans="1:5" ht="27.95" customHeight="1" x14ac:dyDescent="0.25">
      <c r="A23" s="4" t="s">
        <v>44</v>
      </c>
      <c r="B23" s="8">
        <v>3500</v>
      </c>
      <c r="C23" s="10">
        <f t="shared" si="1"/>
        <v>35000</v>
      </c>
      <c r="D23" s="13" t="s">
        <v>29</v>
      </c>
      <c r="E23" s="8">
        <v>36</v>
      </c>
    </row>
    <row r="24" spans="1:5" ht="27.95" customHeight="1" x14ac:dyDescent="0.25">
      <c r="A24" s="4" t="s">
        <v>49</v>
      </c>
      <c r="B24" s="8">
        <v>3500</v>
      </c>
      <c r="C24" s="10">
        <f t="shared" si="1"/>
        <v>35000</v>
      </c>
      <c r="D24" s="13" t="s">
        <v>30</v>
      </c>
      <c r="E24" s="8">
        <v>38</v>
      </c>
    </row>
    <row r="25" spans="1:5" ht="27.95" customHeight="1" x14ac:dyDescent="0.25">
      <c r="A25" s="4" t="s">
        <v>36</v>
      </c>
      <c r="B25" s="8">
        <v>3500</v>
      </c>
      <c r="C25" s="10">
        <f t="shared" si="1"/>
        <v>35000</v>
      </c>
      <c r="D25" s="13" t="s">
        <v>31</v>
      </c>
      <c r="E25" s="8">
        <v>38</v>
      </c>
    </row>
    <row r="26" spans="1:5" ht="27.95" customHeight="1" x14ac:dyDescent="0.25">
      <c r="A26" s="4" t="s">
        <v>34</v>
      </c>
      <c r="B26" s="8">
        <v>3500</v>
      </c>
      <c r="C26" s="10">
        <f t="shared" si="1"/>
        <v>35000</v>
      </c>
      <c r="D26" s="13" t="s">
        <v>31</v>
      </c>
      <c r="E26" s="8">
        <v>38</v>
      </c>
    </row>
    <row r="27" spans="1:5" ht="27.95" customHeight="1" x14ac:dyDescent="0.25">
      <c r="A27" s="18" t="s">
        <v>10</v>
      </c>
      <c r="B27" s="19"/>
      <c r="C27" s="20"/>
      <c r="D27" s="7"/>
      <c r="E27" s="7"/>
    </row>
    <row r="28" spans="1:5" ht="27.95" customHeight="1" x14ac:dyDescent="0.25">
      <c r="A28" s="4" t="s">
        <v>21</v>
      </c>
      <c r="B28" s="8">
        <v>1750</v>
      </c>
      <c r="C28" s="10">
        <v>14000</v>
      </c>
      <c r="D28" s="5" t="s">
        <v>19</v>
      </c>
      <c r="E28" s="8">
        <v>3</v>
      </c>
    </row>
    <row r="29" spans="1:5" ht="27.95" customHeight="1" x14ac:dyDescent="0.25">
      <c r="A29" s="4" t="s">
        <v>22</v>
      </c>
      <c r="B29" s="8">
        <v>2125</v>
      </c>
      <c r="C29" s="10">
        <v>17000</v>
      </c>
      <c r="D29" s="5" t="s">
        <v>20</v>
      </c>
      <c r="E29" s="11">
        <v>7</v>
      </c>
    </row>
    <row r="30" spans="1:5" ht="27.95" customHeight="1" x14ac:dyDescent="0.25">
      <c r="A30" s="18" t="s">
        <v>51</v>
      </c>
      <c r="B30" s="19"/>
      <c r="C30" s="20"/>
      <c r="D30" s="7"/>
      <c r="E30" s="7"/>
    </row>
    <row r="31" spans="1:5" ht="27.95" customHeight="1" x14ac:dyDescent="0.25">
      <c r="A31" s="4" t="s">
        <v>45</v>
      </c>
      <c r="B31" s="8">
        <v>1800</v>
      </c>
      <c r="C31" s="10">
        <f>B31*10</f>
        <v>18000</v>
      </c>
      <c r="D31" s="13" t="s">
        <v>15</v>
      </c>
      <c r="E31" s="13" t="s">
        <v>52</v>
      </c>
    </row>
    <row r="32" spans="1:5" ht="27.95" customHeight="1" x14ac:dyDescent="0.25">
      <c r="A32" s="4" t="s">
        <v>0</v>
      </c>
      <c r="B32" s="8">
        <v>1800</v>
      </c>
      <c r="C32" s="10">
        <f>B32*10</f>
        <v>18000</v>
      </c>
      <c r="D32" s="13" t="s">
        <v>15</v>
      </c>
      <c r="E32" s="13" t="s">
        <v>53</v>
      </c>
    </row>
  </sheetData>
  <mergeCells count="6">
    <mergeCell ref="A30:C30"/>
    <mergeCell ref="A1:D1"/>
    <mergeCell ref="A2:E2"/>
    <mergeCell ref="A4:C4"/>
    <mergeCell ref="A8:C8"/>
    <mergeCell ref="A27:C27"/>
  </mergeCells>
  <printOptions horizontalCentered="1"/>
  <pageMargins left="0.25" right="0.25" top="0.25" bottom="0.25" header="0" footer="0"/>
  <pageSetup paperSize="9" scale="97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8B9C-EEC5-40B9-BDBD-781495E19DF2}">
  <sheetPr>
    <pageSetUpPr fitToPage="1"/>
  </sheetPr>
  <dimension ref="A1:E11"/>
  <sheetViews>
    <sheetView tabSelected="1" zoomScaleNormal="100" workbookViewId="0">
      <selection activeCell="D22" sqref="D22"/>
    </sheetView>
  </sheetViews>
  <sheetFormatPr defaultColWidth="8.85546875" defaultRowHeight="15" x14ac:dyDescent="0.25"/>
  <cols>
    <col min="1" max="1" width="39.28515625" style="14" customWidth="1"/>
    <col min="2" max="2" width="19.42578125" style="14" customWidth="1"/>
    <col min="3" max="3" width="29.42578125" style="14" customWidth="1"/>
    <col min="4" max="4" width="28.5703125" style="14" customWidth="1"/>
    <col min="5" max="5" width="29.5703125" style="14" customWidth="1"/>
    <col min="6" max="6" width="23.140625" style="14" customWidth="1"/>
    <col min="7" max="7" width="29.85546875" style="14" customWidth="1"/>
    <col min="8" max="8" width="27.140625" style="14" customWidth="1"/>
    <col min="9" max="16384" width="8.85546875" style="14"/>
  </cols>
  <sheetData>
    <row r="1" spans="1:5" x14ac:dyDescent="0.25">
      <c r="A1" s="21"/>
      <c r="B1" s="21"/>
      <c r="C1" s="21"/>
      <c r="D1" s="21"/>
    </row>
    <row r="2" spans="1:5" ht="42.75" customHeight="1" x14ac:dyDescent="0.25">
      <c r="A2" s="22"/>
      <c r="B2" s="23"/>
      <c r="C2" s="23"/>
      <c r="D2" s="23"/>
      <c r="E2" s="23"/>
    </row>
    <row r="3" spans="1:5" ht="39" customHeight="1" x14ac:dyDescent="0.25">
      <c r="A3" s="1" t="s">
        <v>7</v>
      </c>
      <c r="B3" s="2" t="s">
        <v>11</v>
      </c>
      <c r="C3" s="3" t="s">
        <v>12</v>
      </c>
      <c r="D3" s="2"/>
      <c r="E3" s="2"/>
    </row>
    <row r="4" spans="1:5" ht="27.95" customHeight="1" x14ac:dyDescent="0.25">
      <c r="A4" s="18" t="s">
        <v>8</v>
      </c>
      <c r="B4" s="19"/>
      <c r="C4" s="19"/>
      <c r="D4" s="24"/>
      <c r="E4" s="25"/>
    </row>
    <row r="5" spans="1:5" s="15" customFormat="1" ht="27.95" customHeight="1" x14ac:dyDescent="0.25">
      <c r="A5" s="26"/>
      <c r="B5" s="26"/>
      <c r="C5" s="26"/>
      <c r="D5" s="6" t="s">
        <v>55</v>
      </c>
      <c r="E5" s="6" t="s">
        <v>54</v>
      </c>
    </row>
    <row r="6" spans="1:5" ht="27.95" customHeight="1" x14ac:dyDescent="0.25">
      <c r="A6" s="4" t="s">
        <v>1</v>
      </c>
      <c r="B6" s="17">
        <v>7000</v>
      </c>
      <c r="C6" s="16">
        <f>B6*10</f>
        <v>70000</v>
      </c>
      <c r="D6" s="13" t="s">
        <v>56</v>
      </c>
      <c r="E6" s="13" t="s">
        <v>58</v>
      </c>
    </row>
    <row r="7" spans="1:5" ht="27.95" customHeight="1" x14ac:dyDescent="0.25">
      <c r="A7" s="4" t="s">
        <v>2</v>
      </c>
      <c r="B7" s="17">
        <v>7000</v>
      </c>
      <c r="C7" s="16">
        <f>B7*10</f>
        <v>70000</v>
      </c>
      <c r="D7" s="13" t="s">
        <v>57</v>
      </c>
      <c r="E7" s="13" t="s">
        <v>59</v>
      </c>
    </row>
    <row r="8" spans="1:5" ht="27.95" customHeight="1" x14ac:dyDescent="0.25">
      <c r="A8" s="18" t="s">
        <v>9</v>
      </c>
      <c r="B8" s="19"/>
      <c r="C8" s="19"/>
      <c r="D8" s="24"/>
      <c r="E8" s="25"/>
    </row>
    <row r="9" spans="1:5" s="15" customFormat="1" ht="27.95" customHeight="1" x14ac:dyDescent="0.25">
      <c r="A9" s="18"/>
      <c r="B9" s="19"/>
      <c r="C9" s="20"/>
      <c r="D9" s="7" t="s">
        <v>55</v>
      </c>
      <c r="E9" s="7" t="s">
        <v>54</v>
      </c>
    </row>
    <row r="10" spans="1:5" ht="27.95" customHeight="1" x14ac:dyDescent="0.25">
      <c r="A10" s="4" t="s">
        <v>3</v>
      </c>
      <c r="B10" s="17">
        <v>6000</v>
      </c>
      <c r="C10" s="16">
        <v>48000</v>
      </c>
      <c r="D10" s="13" t="s">
        <v>62</v>
      </c>
      <c r="E10" s="13" t="s">
        <v>60</v>
      </c>
    </row>
    <row r="11" spans="1:5" ht="27.95" customHeight="1" x14ac:dyDescent="0.25">
      <c r="A11" s="4" t="s">
        <v>4</v>
      </c>
      <c r="B11" s="13">
        <v>6000</v>
      </c>
      <c r="C11" s="16">
        <v>48000</v>
      </c>
      <c r="D11" s="13" t="s">
        <v>63</v>
      </c>
      <c r="E11" s="13" t="s">
        <v>61</v>
      </c>
    </row>
  </sheetData>
  <mergeCells count="6">
    <mergeCell ref="A9:C9"/>
    <mergeCell ref="A8:E8"/>
    <mergeCell ref="A1:D1"/>
    <mergeCell ref="A2:E2"/>
    <mergeCell ref="A5:C5"/>
    <mergeCell ref="A4:E4"/>
  </mergeCells>
  <printOptions horizontalCentered="1"/>
  <pageMargins left="0.25" right="0.25" top="0.25" bottom="0.25" header="0" footer="0"/>
  <pageSetup paperSize="9" scale="97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Прайс-лист_экскаваторы</vt:lpstr>
      <vt:lpstr>Сортировочное оборудование</vt:lpstr>
      <vt:lpstr>'Прайс-лист_экскаваторы'!_Hlk63866523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Гаджиев</dc:creator>
  <cp:lastModifiedBy>HP</cp:lastModifiedBy>
  <cp:lastPrinted>2022-02-03T06:43:02Z</cp:lastPrinted>
  <dcterms:created xsi:type="dcterms:W3CDTF">2020-06-23T10:05:38Z</dcterms:created>
  <dcterms:modified xsi:type="dcterms:W3CDTF">2022-02-20T17:44:09Z</dcterms:modified>
</cp:coreProperties>
</file>